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<sst xmlns="http://schemas.openxmlformats.org/spreadsheetml/2006/main" count="82" uniqueCount="68">
  <si>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</si>
  <si>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</si>
  <si>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</si>
  <si>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</si>
  <si>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</si>
  <si>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>100 шт.</t>
  </si>
  <si>
    <t>Ремонт систем водоотвода</t>
  </si>
  <si>
    <t>Окраска стен, дверей, помещений общего пользования</t>
  </si>
  <si>
    <t/>
  </si>
  <si>
    <t>Клеевая окраска стен, потолков</t>
  </si>
  <si>
    <t>Масляная окраска стен</t>
  </si>
  <si>
    <t>Окраска фасадов</t>
  </si>
  <si>
    <t>Окраска фасада</t>
  </si>
  <si>
    <t>Промывка, консервация системы отопления</t>
  </si>
  <si>
    <t>Ремонт кровли</t>
  </si>
  <si>
    <t>Очистка кровли  от мусора и сосулек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</si>
  <si>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</si>
  <si>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</si>
  <si>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</si>
  <si>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</si>
  <si>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</si>
  <si>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</si>
  <si>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</si>
  <si>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</si>
  <si>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</si>
  <si>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</si>
  <si>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</si>
  <si>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</si>
  <si>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</si>
  <si>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</si>
  <si>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</si>
  <si>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</si>
  <si>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</si>
  <si>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</si>
  <si>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</si>
  <si>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</si>
  <si>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</si>
  <si>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</si>
  <si>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</si>
  <si>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</si>
  <si>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</si>
  <si>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</si>
  <si>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</si>
  <si>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</si>
  <si>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</si>
  <si>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</si>
  <si>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</si>
  <si>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</si>
  <si>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</si>
  <si>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</si>
  <si>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</si>
  <si>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</si>
  <si>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</si>
  <si>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</si>
  <si>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</si>
  <si>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</si>
  <si>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</si>
  <si>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</si>
  <si>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39 по ул. Гагарина за  февраль 2014 г.- декабрь 2014 г.</t>
  </si>
  <si>
    <t xml:space="preserve">100 м2 </t>
  </si>
  <si>
    <t>100 м2</t>
  </si>
  <si>
    <t>Окраска цоколя</t>
  </si>
  <si>
    <t>Периодическая проверка и ремонт вентканалов и дымоходов</t>
  </si>
  <si>
    <t xml:space="preserve">100 шт. </t>
  </si>
  <si>
    <t xml:space="preserve">100 м </t>
  </si>
  <si>
    <t>100 м</t>
  </si>
  <si>
    <t>Ремонт малых форм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</si>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</sst>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442" applyFont="1" applyFill="1" applyBorder="1" applyAlignment="1">
      <alignment horizontal="center"/>
    </xf>
    <xf numFmtId="2" fontId="3" fillId="0" borderId="12" xfId="44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49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2" xfId="25"/>
    <cellStyle name="20% - Акцент1 2 10" xfId="26"/>
    <cellStyle name="20% - Акцент1 2 11" xfId="27"/>
    <cellStyle name="20% - Акцент1 2 12" xfId="28"/>
    <cellStyle name="20% - Акцент1 2 13" xfId="29"/>
    <cellStyle name="20% - Акцент1 2 14" xfId="30"/>
    <cellStyle name="20% - Акцент1 2 15" xfId="31"/>
    <cellStyle name="20% - Акцент1 2 16" xfId="32"/>
    <cellStyle name="20% - Акцент1 2 17" xfId="33"/>
    <cellStyle name="20% - Акцент1 2 2" xfId="34"/>
    <cellStyle name="20% - Акцент1 2 3" xfId="35"/>
    <cellStyle name="20% - Акцент1 2 4" xfId="36"/>
    <cellStyle name="20% - Акцент1 2 5" xfId="37"/>
    <cellStyle name="20% - Акцент1 2 6" xfId="38"/>
    <cellStyle name="20% - Акцент1 2 7" xfId="39"/>
    <cellStyle name="20% - Акцент1 2 8" xfId="40"/>
    <cellStyle name="20% - Акцент1 2 9" xfId="41"/>
    <cellStyle name="20% - Акцент1 3" xfId="42"/>
    <cellStyle name="20% - Акцент1 4" xfId="43"/>
    <cellStyle name="20% - Акцент1 5" xfId="44"/>
    <cellStyle name="20% - Акцент1 6" xfId="45"/>
    <cellStyle name="20% - Акцент1 7" xfId="46"/>
    <cellStyle name="20% - Акцент1 7 2" xfId="47"/>
    <cellStyle name="20% - Акцент1 8" xfId="48"/>
    <cellStyle name="20% - Акцент1 9" xfId="49"/>
    <cellStyle name="20% - Акцент2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2" xfId="60"/>
    <cellStyle name="20% - Акцент2 2 10" xfId="61"/>
    <cellStyle name="20% - Акцент2 2 11" xfId="62"/>
    <cellStyle name="20% - Акцент2 2 12" xfId="63"/>
    <cellStyle name="20% - Акцент2 2 13" xfId="64"/>
    <cellStyle name="20% - Акцент2 2 14" xfId="65"/>
    <cellStyle name="20% - Акцент2 2 15" xfId="66"/>
    <cellStyle name="20% - Акцент2 2 16" xfId="67"/>
    <cellStyle name="20% - Акцент2 2 17" xfId="68"/>
    <cellStyle name="20% - Акцент2 2 2" xfId="69"/>
    <cellStyle name="20% - Акцент2 2 3" xfId="70"/>
    <cellStyle name="20% - Акцент2 2 4" xfId="71"/>
    <cellStyle name="20% - Акцент2 2 5" xfId="72"/>
    <cellStyle name="20% - Акцент2 2 6" xfId="73"/>
    <cellStyle name="20% - Акцент2 2 7" xfId="74"/>
    <cellStyle name="20% - Акцент2 2 8" xfId="75"/>
    <cellStyle name="20% - Акцент2 2 9" xfId="76"/>
    <cellStyle name="20% - Акцент2 3" xfId="77"/>
    <cellStyle name="20% - Акцент2 4" xfId="78"/>
    <cellStyle name="20% - Акцент2 5" xfId="79"/>
    <cellStyle name="20% - Акцент2 6" xfId="80"/>
    <cellStyle name="20% - Акцент2 7" xfId="81"/>
    <cellStyle name="20% - Акцент2 7 2" xfId="82"/>
    <cellStyle name="20% - Акцент2 8" xfId="83"/>
    <cellStyle name="20% - Акцент2 9" xfId="84"/>
    <cellStyle name="20% - Акцент3" xfId="85"/>
    <cellStyle name="20% - Акцент3 10" xfId="86"/>
    <cellStyle name="20% - Акцент3 11" xfId="87"/>
    <cellStyle name="20% - Акцент3 12" xfId="88"/>
    <cellStyle name="20% - Акцент3 13" xfId="89"/>
    <cellStyle name="20% - Акцент3 14" xfId="90"/>
    <cellStyle name="20% - Акцент3 15" xfId="91"/>
    <cellStyle name="20% - Акцент3 16" xfId="92"/>
    <cellStyle name="20% - Акцент3 17" xfId="93"/>
    <cellStyle name="20% - Акцент3 18" xfId="94"/>
    <cellStyle name="20% - Акцент3 2" xfId="95"/>
    <cellStyle name="20% - Акцент3 2 10" xfId="96"/>
    <cellStyle name="20% - Акцент3 2 11" xfId="97"/>
    <cellStyle name="20% - Акцент3 2 12" xfId="98"/>
    <cellStyle name="20% - Акцент3 2 13" xfId="99"/>
    <cellStyle name="20% - Акцент3 2 14" xfId="100"/>
    <cellStyle name="20% - Акцент3 2 15" xfId="101"/>
    <cellStyle name="20% - Акцент3 2 16" xfId="102"/>
    <cellStyle name="20% - Акцент3 2 17" xfId="103"/>
    <cellStyle name="20% - Акцент3 2 2" xfId="104"/>
    <cellStyle name="20% - Акцент3 2 3" xfId="105"/>
    <cellStyle name="20% - Акцент3 2 4" xfId="106"/>
    <cellStyle name="20% - Акцент3 2 5" xfId="107"/>
    <cellStyle name="20% - Акцент3 2 6" xfId="108"/>
    <cellStyle name="20% - Акцент3 2 7" xfId="109"/>
    <cellStyle name="20% - Акцент3 2 8" xfId="110"/>
    <cellStyle name="20% - Акцент3 2 9" xfId="111"/>
    <cellStyle name="20% - Акцент3 3" xfId="112"/>
    <cellStyle name="20% - Акцент3 4" xfId="113"/>
    <cellStyle name="20% - Акцент3 5" xfId="114"/>
    <cellStyle name="20% - Акцент3 6" xfId="115"/>
    <cellStyle name="20% - Акцент3 7" xfId="116"/>
    <cellStyle name="20% - Акцент3 7 2" xfId="117"/>
    <cellStyle name="20% - Акцент3 8" xfId="118"/>
    <cellStyle name="20% - Акцент3 9" xfId="119"/>
    <cellStyle name="20% - Акцент4" xfId="120"/>
    <cellStyle name="20% - Акцент4 10" xfId="121"/>
    <cellStyle name="20% - Акцент4 11" xfId="122"/>
    <cellStyle name="20% - Акцент4 12" xfId="123"/>
    <cellStyle name="20% - Акцент4 13" xfId="124"/>
    <cellStyle name="20% - Акцент4 14" xfId="125"/>
    <cellStyle name="20% - Акцент4 15" xfId="126"/>
    <cellStyle name="20% - Акцент4 16" xfId="127"/>
    <cellStyle name="20% - Акцент4 17" xfId="128"/>
    <cellStyle name="20% - Акцент4 18" xfId="129"/>
    <cellStyle name="20% - Акцент4 2" xfId="130"/>
    <cellStyle name="20% - Акцент4 2 10" xfId="131"/>
    <cellStyle name="20% - Акцент4 2 11" xfId="132"/>
    <cellStyle name="20% - Акцент4 2 12" xfId="133"/>
    <cellStyle name="20% - Акцент4 2 13" xfId="134"/>
    <cellStyle name="20% - Акцент4 2 14" xfId="135"/>
    <cellStyle name="20% - Акцент4 2 15" xfId="136"/>
    <cellStyle name="20% - Акцент4 2 16" xfId="137"/>
    <cellStyle name="20% - Акцент4 2 17" xfId="138"/>
    <cellStyle name="20% - Акцент4 2 2" xfId="139"/>
    <cellStyle name="20% - Акцент4 2 3" xfId="140"/>
    <cellStyle name="20% - Акцент4 2 4" xfId="141"/>
    <cellStyle name="20% - Акцент4 2 5" xfId="142"/>
    <cellStyle name="20% - Акцент4 2 6" xfId="143"/>
    <cellStyle name="20% - Акцент4 2 7" xfId="144"/>
    <cellStyle name="20% - Акцент4 2 8" xfId="145"/>
    <cellStyle name="20% - Акцент4 2 9" xfId="146"/>
    <cellStyle name="20% - Акцент4 3" xfId="147"/>
    <cellStyle name="20% - Акцент4 4" xfId="148"/>
    <cellStyle name="20% - Акцент4 5" xfId="149"/>
    <cellStyle name="20% - Акцент4 6" xfId="150"/>
    <cellStyle name="20% - Акцент4 7" xfId="151"/>
    <cellStyle name="20% - Акцент4 7 2" xfId="152"/>
    <cellStyle name="20% - Акцент4 8" xfId="153"/>
    <cellStyle name="20% - Акцент4 9" xfId="154"/>
    <cellStyle name="20% - Акцент5" xfId="155"/>
    <cellStyle name="20% - Акцент5 10" xfId="156"/>
    <cellStyle name="20% - Акцент5 11" xfId="157"/>
    <cellStyle name="20% - Акцент5 12" xfId="158"/>
    <cellStyle name="20% - Акцент5 13" xfId="159"/>
    <cellStyle name="20% - Акцент5 14" xfId="160"/>
    <cellStyle name="20% - Акцент5 15" xfId="161"/>
    <cellStyle name="20% - Акцент5 16" xfId="162"/>
    <cellStyle name="20% - Акцент5 17" xfId="163"/>
    <cellStyle name="20% - Акцент5 18" xfId="164"/>
    <cellStyle name="20% - Акцент5 2" xfId="165"/>
    <cellStyle name="20% - Акцент5 2 10" xfId="166"/>
    <cellStyle name="20% - Акцент5 2 11" xfId="167"/>
    <cellStyle name="20% - Акцент5 2 12" xfId="168"/>
    <cellStyle name="20% - Акцент5 2 13" xfId="169"/>
    <cellStyle name="20% - Акцент5 2 14" xfId="170"/>
    <cellStyle name="20% - Акцент5 2 15" xfId="171"/>
    <cellStyle name="20% - Акцент5 2 16" xfId="172"/>
    <cellStyle name="20% - Акцент5 2 17" xfId="173"/>
    <cellStyle name="20% - Акцент5 2 2" xfId="174"/>
    <cellStyle name="20% - Акцент5 2 3" xfId="175"/>
    <cellStyle name="20% - Акцент5 2 4" xfId="176"/>
    <cellStyle name="20% - Акцент5 2 5" xfId="177"/>
    <cellStyle name="20% - Акцент5 2 6" xfId="178"/>
    <cellStyle name="20% - Акцент5 2 7" xfId="179"/>
    <cellStyle name="20% - Акцент5 2 8" xfId="180"/>
    <cellStyle name="20% - Акцент5 2 9" xfId="181"/>
    <cellStyle name="20% - Акцент5 3" xfId="182"/>
    <cellStyle name="20% - Акцент5 4" xfId="183"/>
    <cellStyle name="20% - Акцент5 5" xfId="184"/>
    <cellStyle name="20% - Акцент5 6" xfId="185"/>
    <cellStyle name="20% - Акцент5 7" xfId="186"/>
    <cellStyle name="20% - Акцент5 7 2" xfId="187"/>
    <cellStyle name="20% - Акцент5 8" xfId="188"/>
    <cellStyle name="20% - Акцент5 9" xfId="189"/>
    <cellStyle name="20% - Акцент6" xfId="190"/>
    <cellStyle name="20% - Акцент6 10" xfId="191"/>
    <cellStyle name="20% - Акцент6 11" xfId="192"/>
    <cellStyle name="20% - Акцент6 12" xfId="193"/>
    <cellStyle name="20% - Акцент6 13" xfId="194"/>
    <cellStyle name="20% - Акцент6 14" xfId="195"/>
    <cellStyle name="20% - Акцент6 15" xfId="196"/>
    <cellStyle name="20% - Акцент6 16" xfId="197"/>
    <cellStyle name="20% - Акцент6 17" xfId="198"/>
    <cellStyle name="20% - Акцент6 18" xfId="199"/>
    <cellStyle name="20% - Акцент6 2" xfId="200"/>
    <cellStyle name="20% - Акцент6 2 10" xfId="201"/>
    <cellStyle name="20% - Акцент6 2 11" xfId="202"/>
    <cellStyle name="20% - Акцент6 2 12" xfId="203"/>
    <cellStyle name="20% - Акцент6 2 13" xfId="204"/>
    <cellStyle name="20% - Акцент6 2 14" xfId="205"/>
    <cellStyle name="20% - Акцент6 2 15" xfId="206"/>
    <cellStyle name="20% - Акцент6 2 16" xfId="207"/>
    <cellStyle name="20% - Акцент6 2 17" xfId="208"/>
    <cellStyle name="20% - Акцент6 2 2" xfId="209"/>
    <cellStyle name="20% - Акцент6 2 3" xfId="210"/>
    <cellStyle name="20% - Акцент6 2 4" xfId="211"/>
    <cellStyle name="20% - Акцент6 2 5" xfId="212"/>
    <cellStyle name="20% - Акцент6 2 6" xfId="213"/>
    <cellStyle name="20% - Акцент6 2 7" xfId="214"/>
    <cellStyle name="20% - Акцент6 2 8" xfId="215"/>
    <cellStyle name="20% - Акцент6 2 9" xfId="216"/>
    <cellStyle name="20% - Акцент6 3" xfId="217"/>
    <cellStyle name="20% - Акцент6 4" xfId="218"/>
    <cellStyle name="20% - Акцент6 5" xfId="219"/>
    <cellStyle name="20% - Акцент6 6" xfId="220"/>
    <cellStyle name="20% - Акцент6 7" xfId="221"/>
    <cellStyle name="20% - Акцент6 7 2" xfId="222"/>
    <cellStyle name="20% - Акцент6 8" xfId="223"/>
    <cellStyle name="20% - Акцент6 9" xfId="224"/>
    <cellStyle name="40% - Акцент1" xfId="225"/>
    <cellStyle name="40% - Акцент1 10" xfId="226"/>
    <cellStyle name="40% - Акцент1 11" xfId="227"/>
    <cellStyle name="40% - Акцент1 12" xfId="228"/>
    <cellStyle name="40% - Акцент1 13" xfId="229"/>
    <cellStyle name="40% - Акцент1 14" xfId="230"/>
    <cellStyle name="40% - Акцент1 15" xfId="231"/>
    <cellStyle name="40% - Акцент1 16" xfId="232"/>
    <cellStyle name="40% - Акцент1 17" xfId="233"/>
    <cellStyle name="40% - Акцент1 18" xfId="234"/>
    <cellStyle name="40% - Акцент1 2" xfId="235"/>
    <cellStyle name="40% - Акцент1 2 10" xfId="236"/>
    <cellStyle name="40% - Акцент1 2 11" xfId="237"/>
    <cellStyle name="40% - Акцент1 2 12" xfId="238"/>
    <cellStyle name="40% - Акцент1 2 13" xfId="239"/>
    <cellStyle name="40% - Акцент1 2 14" xfId="240"/>
    <cellStyle name="40% - Акцент1 2 15" xfId="241"/>
    <cellStyle name="40% - Акцент1 2 16" xfId="242"/>
    <cellStyle name="40% - Акцент1 2 17" xfId="243"/>
    <cellStyle name="40% - Акцент1 2 2" xfId="244"/>
    <cellStyle name="40% - Акцент1 2 3" xfId="245"/>
    <cellStyle name="40% - Акцент1 2 4" xfId="246"/>
    <cellStyle name="40% - Акцент1 2 5" xfId="247"/>
    <cellStyle name="40% - Акцент1 2 6" xfId="248"/>
    <cellStyle name="40% - Акцент1 2 7" xfId="249"/>
    <cellStyle name="40% - Акцент1 2 8" xfId="250"/>
    <cellStyle name="40% - Акцент1 2 9" xfId="251"/>
    <cellStyle name="40% - Акцент1 3" xfId="252"/>
    <cellStyle name="40% - Акцент1 4" xfId="253"/>
    <cellStyle name="40% - Акцент1 5" xfId="254"/>
    <cellStyle name="40% - Акцент1 6" xfId="255"/>
    <cellStyle name="40% - Акцент1 7" xfId="256"/>
    <cellStyle name="40% - Акцент1 7 2" xfId="257"/>
    <cellStyle name="40% - Акцент1 8" xfId="258"/>
    <cellStyle name="40% - Акцент1 9" xfId="259"/>
    <cellStyle name="40% - Акцент2" xfId="260"/>
    <cellStyle name="40% - Акцент2 10" xfId="261"/>
    <cellStyle name="40% - Акцент2 11" xfId="262"/>
    <cellStyle name="40% - Акцент2 12" xfId="263"/>
    <cellStyle name="40% - Акцент2 13" xfId="264"/>
    <cellStyle name="40% - Акцент2 14" xfId="265"/>
    <cellStyle name="40% - Акцент2 15" xfId="266"/>
    <cellStyle name="40% - Акцент2 16" xfId="267"/>
    <cellStyle name="40% - Акцент2 17" xfId="268"/>
    <cellStyle name="40% - Акцент2 18" xfId="269"/>
    <cellStyle name="40% - Акцент2 2" xfId="270"/>
    <cellStyle name="40% - Акцент2 2 10" xfId="271"/>
    <cellStyle name="40% - Акцент2 2 11" xfId="272"/>
    <cellStyle name="40% - Акцент2 2 12" xfId="273"/>
    <cellStyle name="40% - Акцент2 2 13" xfId="274"/>
    <cellStyle name="40% - Акцент2 2 14" xfId="275"/>
    <cellStyle name="40% - Акцент2 2 15" xfId="276"/>
    <cellStyle name="40% - Акцент2 2 16" xfId="277"/>
    <cellStyle name="40% - Акцент2 2 17" xfId="278"/>
    <cellStyle name="40% - Акцент2 2 2" xfId="279"/>
    <cellStyle name="40% - Акцент2 2 3" xfId="280"/>
    <cellStyle name="40% - Акцент2 2 4" xfId="281"/>
    <cellStyle name="40% - Акцент2 2 5" xfId="282"/>
    <cellStyle name="40% - Акцент2 2 6" xfId="283"/>
    <cellStyle name="40% - Акцент2 2 7" xfId="284"/>
    <cellStyle name="40% - Акцент2 2 8" xfId="285"/>
    <cellStyle name="40% - Акцент2 2 9" xfId="286"/>
    <cellStyle name="40% - Акцент2 3" xfId="287"/>
    <cellStyle name="40% - Акцент2 4" xfId="288"/>
    <cellStyle name="40% - Акцент2 5" xfId="289"/>
    <cellStyle name="40% - Акцент2 6" xfId="290"/>
    <cellStyle name="40% - Акцент2 7" xfId="291"/>
    <cellStyle name="40% - Акцент2 7 2" xfId="292"/>
    <cellStyle name="40% - Акцент2 8" xfId="293"/>
    <cellStyle name="40% - Акцент2 9" xfId="294"/>
    <cellStyle name="40% - Акцент3" xfId="295"/>
    <cellStyle name="40% - Акцент3 10" xfId="296"/>
    <cellStyle name="40% - Акцент3 11" xfId="297"/>
    <cellStyle name="40% - Акцент3 12" xfId="298"/>
    <cellStyle name="40% - Акцент3 13" xfId="299"/>
    <cellStyle name="40% - Акцент3 14" xfId="300"/>
    <cellStyle name="40% - Акцент3 15" xfId="301"/>
    <cellStyle name="40% - Акцент3 16" xfId="302"/>
    <cellStyle name="40% - Акцент3 17" xfId="303"/>
    <cellStyle name="40% - Акцент3 18" xfId="304"/>
    <cellStyle name="40% - Акцент3 2" xfId="305"/>
    <cellStyle name="40% - Акцент3 2 10" xfId="306"/>
    <cellStyle name="40% - Акцент3 2 11" xfId="307"/>
    <cellStyle name="40% - Акцент3 2 12" xfId="308"/>
    <cellStyle name="40% - Акцент3 2 13" xfId="309"/>
    <cellStyle name="40% - Акцент3 2 14" xfId="310"/>
    <cellStyle name="40% - Акцент3 2 15" xfId="311"/>
    <cellStyle name="40% - Акцент3 2 16" xfId="312"/>
    <cellStyle name="40% - Акцент3 2 17" xfId="313"/>
    <cellStyle name="40% - Акцент3 2 2" xfId="314"/>
    <cellStyle name="40% - Акцент3 2 3" xfId="315"/>
    <cellStyle name="40% - Акцент3 2 4" xfId="316"/>
    <cellStyle name="40% - Акцент3 2 5" xfId="317"/>
    <cellStyle name="40% - Акцент3 2 6" xfId="318"/>
    <cellStyle name="40% - Акцент3 2 7" xfId="319"/>
    <cellStyle name="40% - Акцент3 2 8" xfId="320"/>
    <cellStyle name="40% - Акцент3 2 9" xfId="321"/>
    <cellStyle name="40% - Акцент3 3" xfId="322"/>
    <cellStyle name="40% - Акцент3 4" xfId="323"/>
    <cellStyle name="40% - Акцент3 5" xfId="324"/>
    <cellStyle name="40% - Акцент3 6" xfId="325"/>
    <cellStyle name="40% - Акцент3 7" xfId="326"/>
    <cellStyle name="40% - Акцент3 7 2" xfId="327"/>
    <cellStyle name="40% - Акцент3 8" xfId="328"/>
    <cellStyle name="40% - Акцент3 9" xfId="329"/>
    <cellStyle name="40% - Акцент4" xfId="330"/>
    <cellStyle name="40% - Акцент4 10" xfId="331"/>
    <cellStyle name="40% - Акцент4 11" xfId="332"/>
    <cellStyle name="40% - Акцент4 12" xfId="333"/>
    <cellStyle name="40% - Акцент4 13" xfId="334"/>
    <cellStyle name="40% - Акцент4 14" xfId="335"/>
    <cellStyle name="40% - Акцент4 15" xfId="336"/>
    <cellStyle name="40% - Акцент4 16" xfId="337"/>
    <cellStyle name="40% - Акцент4 17" xfId="338"/>
    <cellStyle name="40% - Акцент4 18" xfId="339"/>
    <cellStyle name="40% - Акцент4 2" xfId="340"/>
    <cellStyle name="40% - Акцент4 2 10" xfId="341"/>
    <cellStyle name="40% - Акцент4 2 11" xfId="342"/>
    <cellStyle name="40% - Акцент4 2 12" xfId="343"/>
    <cellStyle name="40% - Акцент4 2 13" xfId="344"/>
    <cellStyle name="40% - Акцент4 2 14" xfId="345"/>
    <cellStyle name="40% - Акцент4 2 15" xfId="346"/>
    <cellStyle name="40% - Акцент4 2 16" xfId="347"/>
    <cellStyle name="40% - Акцент4 2 17" xfId="348"/>
    <cellStyle name="40% - Акцент4 2 2" xfId="349"/>
    <cellStyle name="40% - Акцент4 2 3" xfId="350"/>
    <cellStyle name="40% - Акцент4 2 4" xfId="351"/>
    <cellStyle name="40% - Акцент4 2 5" xfId="352"/>
    <cellStyle name="40% - Акцент4 2 6" xfId="353"/>
    <cellStyle name="40% - Акцент4 2 7" xfId="354"/>
    <cellStyle name="40% - Акцент4 2 8" xfId="355"/>
    <cellStyle name="40% - Акцент4 2 9" xfId="356"/>
    <cellStyle name="40% - Акцент4 3" xfId="357"/>
    <cellStyle name="40% - Акцент4 4" xfId="358"/>
    <cellStyle name="40% - Акцент4 5" xfId="359"/>
    <cellStyle name="40% - Акцент4 6" xfId="360"/>
    <cellStyle name="40% - Акцент4 7" xfId="361"/>
    <cellStyle name="40% - Акцент4 7 2" xfId="362"/>
    <cellStyle name="40% - Акцент4 8" xfId="363"/>
    <cellStyle name="40% - Акцент4 9" xfId="364"/>
    <cellStyle name="40% - Акцент5" xfId="365"/>
    <cellStyle name="40% - Акцент5 10" xfId="366"/>
    <cellStyle name="40% - Акцент5 11" xfId="367"/>
    <cellStyle name="40% - Акцент5 12" xfId="368"/>
    <cellStyle name="40% - Акцент5 13" xfId="369"/>
    <cellStyle name="40% - Акцент5 14" xfId="370"/>
    <cellStyle name="40% - Акцент5 15" xfId="371"/>
    <cellStyle name="40% - Акцент5 16" xfId="372"/>
    <cellStyle name="40% - Акцент5 17" xfId="373"/>
    <cellStyle name="40% - Акцент5 18" xfId="374"/>
    <cellStyle name="40% - Акцент5 2" xfId="375"/>
    <cellStyle name="40% - Акцент5 2 10" xfId="376"/>
    <cellStyle name="40% - Акцент5 2 11" xfId="377"/>
    <cellStyle name="40% - Акцент5 2 12" xfId="378"/>
    <cellStyle name="40% - Акцент5 2 13" xfId="379"/>
    <cellStyle name="40% - Акцент5 2 14" xfId="380"/>
    <cellStyle name="40% - Акцент5 2 15" xfId="381"/>
    <cellStyle name="40% - Акцент5 2 16" xfId="382"/>
    <cellStyle name="40% - Акцент5 2 17" xfId="383"/>
    <cellStyle name="40% - Акцент5 2 2" xfId="384"/>
    <cellStyle name="40% - Акцент5 2 3" xfId="385"/>
    <cellStyle name="40% - Акцент5 2 4" xfId="386"/>
    <cellStyle name="40% - Акцент5 2 5" xfId="387"/>
    <cellStyle name="40% - Акцент5 2 6" xfId="388"/>
    <cellStyle name="40% - Акцент5 2 7" xfId="389"/>
    <cellStyle name="40% - Акцент5 2 8" xfId="390"/>
    <cellStyle name="40% - Акцент5 2 9" xfId="391"/>
    <cellStyle name="40% - Акцент5 3" xfId="392"/>
    <cellStyle name="40% - Акцент5 4" xfId="393"/>
    <cellStyle name="40% - Акцент5 5" xfId="394"/>
    <cellStyle name="40% - Акцент5 6" xfId="395"/>
    <cellStyle name="40% - Акцент5 7" xfId="396"/>
    <cellStyle name="40% - Акцент5 7 2" xfId="397"/>
    <cellStyle name="40% - Акцент5 8" xfId="398"/>
    <cellStyle name="40% - Акцент5 9" xfId="399"/>
    <cellStyle name="40% - Акцент6" xfId="400"/>
    <cellStyle name="40% - Акцент6 10" xfId="401"/>
    <cellStyle name="40% - Акцент6 11" xfId="402"/>
    <cellStyle name="40% - Акцент6 12" xfId="403"/>
    <cellStyle name="40% - Акцент6 13" xfId="404"/>
    <cellStyle name="40% - Акцент6 14" xfId="405"/>
    <cellStyle name="40% - Акцент6 15" xfId="406"/>
    <cellStyle name="40% - Акцент6 16" xfId="407"/>
    <cellStyle name="40% - Акцент6 17" xfId="408"/>
    <cellStyle name="40% - Акцент6 18" xfId="409"/>
    <cellStyle name="40% - Акцент6 2" xfId="410"/>
    <cellStyle name="40% - Акцент6 2 10" xfId="411"/>
    <cellStyle name="40% - Акцент6 2 11" xfId="412"/>
    <cellStyle name="40% - Акцент6 2 12" xfId="413"/>
    <cellStyle name="40% - Акцент6 2 13" xfId="414"/>
    <cellStyle name="40% - Акцент6 2 14" xfId="415"/>
    <cellStyle name="40% - Акцент6 2 15" xfId="416"/>
    <cellStyle name="40% - Акцент6 2 16" xfId="417"/>
    <cellStyle name="40% - Акцент6 2 17" xfId="418"/>
    <cellStyle name="40% - Акцент6 2 2" xfId="419"/>
    <cellStyle name="40% - Акцент6 2 3" xfId="420"/>
    <cellStyle name="40% - Акцент6 2 4" xfId="421"/>
    <cellStyle name="40% - Акцент6 2 5" xfId="422"/>
    <cellStyle name="40% - Акцент6 2 6" xfId="423"/>
    <cellStyle name="40% - Акцент6 2 7" xfId="424"/>
    <cellStyle name="40% - Акцент6 2 8" xfId="425"/>
    <cellStyle name="40% - Акцент6 2 9" xfId="426"/>
    <cellStyle name="40% - Акцент6 3" xfId="427"/>
    <cellStyle name="40% - Акцент6 4" xfId="428"/>
    <cellStyle name="40% - Акцент6 5" xfId="429"/>
    <cellStyle name="40% - Акцент6 6" xfId="430"/>
    <cellStyle name="40% - Акцент6 7" xfId="431"/>
    <cellStyle name="40% - Акцент6 7 2" xfId="432"/>
    <cellStyle name="40% - Акцент6 8" xfId="433"/>
    <cellStyle name="40% - Акцент6 9" xfId="434"/>
    <cellStyle name="60% - Акцент1" xfId="435"/>
    <cellStyle name="60% - Акцент2" xfId="436"/>
    <cellStyle name="60% - Акцент3" xfId="437"/>
    <cellStyle name="60% - Акцент4" xfId="438"/>
    <cellStyle name="60% - Акцент5" xfId="439"/>
    <cellStyle name="60% - Акцент6" xfId="440"/>
    <cellStyle name="Heading 1" xfId="441"/>
    <cellStyle name="Heading 3" xfId="442"/>
    <cellStyle name="Акцент1" xfId="443"/>
    <cellStyle name="Акцент2" xfId="444"/>
    <cellStyle name="Акцент3" xfId="445"/>
    <cellStyle name="Акцент4" xfId="446"/>
    <cellStyle name="Акцент5" xfId="447"/>
    <cellStyle name="Акцент6" xfId="448"/>
    <cellStyle name="Ввод " xfId="449"/>
    <cellStyle name="Вывод" xfId="450"/>
    <cellStyle name="Вычисление" xfId="451"/>
    <cellStyle name="Currency" xfId="452"/>
    <cellStyle name="Currency [0]" xfId="453"/>
    <cellStyle name="Заголовок 1" xfId="454"/>
    <cellStyle name="Заголовок 2" xfId="455"/>
    <cellStyle name="Заголовок 3" xfId="456"/>
    <cellStyle name="Заголовок 4" xfId="457"/>
    <cellStyle name="Итог" xfId="458"/>
    <cellStyle name="Контрольная ячейка" xfId="459"/>
    <cellStyle name="Название" xfId="460"/>
    <cellStyle name="Нейтральный" xfId="461"/>
    <cellStyle name="Плохой" xfId="462"/>
    <cellStyle name="Пояснение" xfId="463"/>
    <cellStyle name="Примечание" xfId="464"/>
    <cellStyle name="Примечание 10" xfId="465"/>
    <cellStyle name="Примечание 11" xfId="466"/>
    <cellStyle name="Примечание 12" xfId="467"/>
    <cellStyle name="Примечание 13" xfId="468"/>
    <cellStyle name="Примечание 14" xfId="469"/>
    <cellStyle name="Примечание 15" xfId="470"/>
    <cellStyle name="Примечание 16" xfId="471"/>
    <cellStyle name="Примечание 17" xfId="472"/>
    <cellStyle name="Примечание 18" xfId="473"/>
    <cellStyle name="Примечание 2" xfId="474"/>
    <cellStyle name="Примечание 2 10" xfId="475"/>
    <cellStyle name="Примечание 2 11" xfId="476"/>
    <cellStyle name="Примечание 2 12" xfId="477"/>
    <cellStyle name="Примечание 2 13" xfId="478"/>
    <cellStyle name="Примечание 2 14" xfId="479"/>
    <cellStyle name="Примечание 2 15" xfId="480"/>
    <cellStyle name="Примечание 2 16" xfId="481"/>
    <cellStyle name="Примечание 2 17" xfId="482"/>
    <cellStyle name="Примечание 2 2" xfId="483"/>
    <cellStyle name="Примечание 2 3" xfId="484"/>
    <cellStyle name="Примечание 2 4" xfId="485"/>
    <cellStyle name="Примечание 2 5" xfId="486"/>
    <cellStyle name="Примечание 2 6" xfId="487"/>
    <cellStyle name="Примечание 2 7" xfId="488"/>
    <cellStyle name="Примечание 2 8" xfId="489"/>
    <cellStyle name="Примечание 2 9" xfId="490"/>
    <cellStyle name="Примечание 3" xfId="491"/>
    <cellStyle name="Примечание 4" xfId="492"/>
    <cellStyle name="Примечание 5" xfId="493"/>
    <cellStyle name="Примечание 6" xfId="494"/>
    <cellStyle name="Примечание 7" xfId="495"/>
    <cellStyle name="Примечание 7 2" xfId="496"/>
    <cellStyle name="Примечание 8" xfId="497"/>
    <cellStyle name="Примечание 9" xfId="498"/>
    <cellStyle name="Percent" xfId="499"/>
    <cellStyle name="Связанная ячейка" xfId="500"/>
    <cellStyle name="Текст предупреждения" xfId="501"/>
    <cellStyle name="Comma" xfId="502"/>
    <cellStyle name="Comma [0]" xfId="503"/>
    <cellStyle name="Хороший" xfId="5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40">
      <selection activeCell="E54" sqref="E54"/>
    </sheetView>
  </sheetViews>
  <sheetFormatPr defaultColWidth="9.140625" defaultRowHeight="15" customHeight="1"/>
  <cols>
    <col min="1" max="1" width="89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22" t="s">
        <v>58</v>
      </c>
      <c r="B1" s="22"/>
      <c r="C1" s="22"/>
      <c r="D1" s="2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645.4401</v>
      </c>
    </row>
    <row r="4" spans="1:4" ht="15" customHeight="1">
      <c r="A4" s="8" t="s">
        <v>6</v>
      </c>
      <c r="B4" s="9"/>
      <c r="C4" s="10"/>
      <c r="D4" s="10">
        <v>645.4401</v>
      </c>
    </row>
    <row r="5" spans="1:5" ht="15" customHeight="1">
      <c r="A5" s="5" t="s">
        <v>7</v>
      </c>
      <c r="B5" s="6" t="s">
        <v>8</v>
      </c>
      <c r="C5" s="7"/>
      <c r="D5" s="7">
        <v>1029.8207</v>
      </c>
      <c r="E5" s="13"/>
    </row>
    <row r="6" spans="1:4" ht="15" customHeight="1">
      <c r="A6" s="8" t="s">
        <v>9</v>
      </c>
      <c r="B6" s="9" t="s">
        <v>59</v>
      </c>
      <c r="C6" s="10">
        <v>0.015</v>
      </c>
      <c r="D6" s="10">
        <v>45.3381</v>
      </c>
    </row>
    <row r="7" spans="1:4" ht="15" customHeight="1">
      <c r="A7" s="8" t="s">
        <v>10</v>
      </c>
      <c r="B7" s="9" t="s">
        <v>59</v>
      </c>
      <c r="C7" s="10">
        <v>0.12</v>
      </c>
      <c r="D7" s="10">
        <v>984.4826</v>
      </c>
    </row>
    <row r="8" spans="1:5" ht="15" customHeight="1">
      <c r="A8" s="5" t="s">
        <v>11</v>
      </c>
      <c r="B8" s="6" t="s">
        <v>8</v>
      </c>
      <c r="C8" s="7"/>
      <c r="D8" s="7">
        <v>7847.0951</v>
      </c>
      <c r="E8" s="13"/>
    </row>
    <row r="9" spans="1:4" ht="15" customHeight="1">
      <c r="A9" s="8" t="s">
        <v>12</v>
      </c>
      <c r="B9" s="9" t="s">
        <v>60</v>
      </c>
      <c r="C9" s="10">
        <v>0.03</v>
      </c>
      <c r="D9" s="10">
        <v>265.13</v>
      </c>
    </row>
    <row r="10" spans="1:4" ht="15" customHeight="1">
      <c r="A10" s="8" t="s">
        <v>61</v>
      </c>
      <c r="B10" s="9" t="s">
        <v>60</v>
      </c>
      <c r="C10" s="10">
        <v>1.08</v>
      </c>
      <c r="D10" s="10">
        <v>7581.97</v>
      </c>
    </row>
    <row r="11" spans="1:4" ht="15" customHeight="1">
      <c r="A11" s="5" t="s">
        <v>62</v>
      </c>
      <c r="B11" s="6"/>
      <c r="C11" s="7"/>
      <c r="D11" s="7">
        <f>2034.5088+11895.99</f>
        <v>13930.4988</v>
      </c>
    </row>
    <row r="12" spans="1:4" ht="15" customHeight="1">
      <c r="A12" s="5" t="s">
        <v>13</v>
      </c>
      <c r="B12" s="6"/>
      <c r="C12" s="7"/>
      <c r="D12" s="7">
        <v>238.4395</v>
      </c>
    </row>
    <row r="13" spans="1:5" ht="15" customHeight="1">
      <c r="A13" s="5" t="s">
        <v>14</v>
      </c>
      <c r="B13" s="6"/>
      <c r="C13" s="7"/>
      <c r="D13" s="7">
        <v>9871.3381</v>
      </c>
      <c r="E13" s="13"/>
    </row>
    <row r="14" spans="1:4" ht="15" customHeight="1">
      <c r="A14" s="8" t="s">
        <v>15</v>
      </c>
      <c r="B14" s="9"/>
      <c r="C14" s="10"/>
      <c r="D14" s="10">
        <v>2869.8552</v>
      </c>
    </row>
    <row r="15" spans="1:4" ht="15" customHeight="1">
      <c r="A15" s="8" t="s">
        <v>16</v>
      </c>
      <c r="B15" s="9" t="s">
        <v>59</v>
      </c>
      <c r="C15" s="10">
        <v>0.175</v>
      </c>
      <c r="D15" s="10">
        <v>7001.4829</v>
      </c>
    </row>
    <row r="16" spans="1:5" ht="15" customHeight="1">
      <c r="A16" s="5" t="s">
        <v>17</v>
      </c>
      <c r="B16" s="6"/>
      <c r="C16" s="7"/>
      <c r="D16" s="7">
        <f>23977.959+260.6</f>
        <v>24238.558999999997</v>
      </c>
      <c r="E16" s="13"/>
    </row>
    <row r="17" spans="1:4" ht="15" customHeight="1">
      <c r="A17" s="8" t="s">
        <v>18</v>
      </c>
      <c r="B17" s="9"/>
      <c r="C17" s="10"/>
      <c r="D17" s="10">
        <f>15060.3868+260.6</f>
        <v>15320.9868</v>
      </c>
    </row>
    <row r="18" spans="1:4" ht="15" customHeight="1">
      <c r="A18" s="8" t="s">
        <v>19</v>
      </c>
      <c r="B18" s="9"/>
      <c r="C18" s="10"/>
      <c r="D18" s="10">
        <v>3949.2645</v>
      </c>
    </row>
    <row r="19" spans="1:4" ht="15" customHeight="1">
      <c r="A19" s="8" t="s">
        <v>20</v>
      </c>
      <c r="B19" s="9" t="s">
        <v>21</v>
      </c>
      <c r="C19" s="10">
        <v>8</v>
      </c>
      <c r="D19" s="10">
        <v>392.323</v>
      </c>
    </row>
    <row r="20" spans="1:4" ht="15" customHeight="1">
      <c r="A20" s="8" t="s">
        <v>22</v>
      </c>
      <c r="B20" s="9" t="s">
        <v>63</v>
      </c>
      <c r="C20" s="10">
        <v>0.06</v>
      </c>
      <c r="D20" s="10">
        <v>2633.6769</v>
      </c>
    </row>
    <row r="21" spans="1:4" ht="15" customHeight="1">
      <c r="A21" s="8" t="s">
        <v>23</v>
      </c>
      <c r="B21" s="9" t="s">
        <v>64</v>
      </c>
      <c r="C21" s="10">
        <v>0.042</v>
      </c>
      <c r="D21" s="10">
        <v>1942.3078</v>
      </c>
    </row>
    <row r="22" spans="1:5" ht="15" customHeight="1">
      <c r="A22" s="5" t="s">
        <v>24</v>
      </c>
      <c r="B22" s="6"/>
      <c r="C22" s="7"/>
      <c r="D22" s="7">
        <v>5328.5676</v>
      </c>
      <c r="E22" s="13"/>
    </row>
    <row r="23" spans="1:4" ht="15" customHeight="1">
      <c r="A23" s="8" t="s">
        <v>25</v>
      </c>
      <c r="B23" s="9"/>
      <c r="C23" s="10"/>
      <c r="D23" s="10">
        <v>1392.1079</v>
      </c>
    </row>
    <row r="24" spans="1:4" ht="15" customHeight="1">
      <c r="A24" s="8" t="s">
        <v>26</v>
      </c>
      <c r="B24" s="9"/>
      <c r="C24" s="10"/>
      <c r="D24" s="10">
        <v>3936.4597</v>
      </c>
    </row>
    <row r="25" spans="1:5" ht="15" customHeight="1">
      <c r="A25" s="5" t="s">
        <v>27</v>
      </c>
      <c r="B25" s="6" t="s">
        <v>8</v>
      </c>
      <c r="C25" s="7"/>
      <c r="D25" s="7">
        <v>1397.3642</v>
      </c>
      <c r="E25" s="13"/>
    </row>
    <row r="26" spans="1:4" ht="15" customHeight="1">
      <c r="A26" s="8" t="s">
        <v>20</v>
      </c>
      <c r="B26" s="9" t="s">
        <v>21</v>
      </c>
      <c r="C26" s="10">
        <v>6</v>
      </c>
      <c r="D26" s="10">
        <v>294.2355</v>
      </c>
    </row>
    <row r="27" spans="1:4" ht="15" customHeight="1">
      <c r="A27" s="8" t="s">
        <v>22</v>
      </c>
      <c r="B27" s="9" t="s">
        <v>63</v>
      </c>
      <c r="C27" s="10">
        <v>0.02</v>
      </c>
      <c r="D27" s="10">
        <v>877.8923</v>
      </c>
    </row>
    <row r="28" spans="1:4" ht="15" customHeight="1">
      <c r="A28" s="8" t="s">
        <v>28</v>
      </c>
      <c r="B28" s="9" t="s">
        <v>5</v>
      </c>
      <c r="C28" s="10">
        <v>0.01</v>
      </c>
      <c r="D28" s="10">
        <v>225.2364</v>
      </c>
    </row>
    <row r="29" spans="1:4" ht="15" customHeight="1">
      <c r="A29" s="5" t="s">
        <v>29</v>
      </c>
      <c r="B29" s="6"/>
      <c r="C29" s="7"/>
      <c r="D29" s="7">
        <v>187.6048</v>
      </c>
    </row>
    <row r="30" spans="1:4" ht="15" customHeight="1">
      <c r="A30" s="8" t="s">
        <v>31</v>
      </c>
      <c r="B30" s="9"/>
      <c r="C30" s="10"/>
      <c r="D30" s="10">
        <v>187.6048</v>
      </c>
    </row>
    <row r="31" spans="1:5" ht="15" customHeight="1">
      <c r="A31" s="5" t="s">
        <v>32</v>
      </c>
      <c r="B31" s="6"/>
      <c r="C31" s="7"/>
      <c r="D31" s="7">
        <v>6707.8789</v>
      </c>
      <c r="E31" s="13"/>
    </row>
    <row r="32" spans="1:4" ht="15" customHeight="1">
      <c r="A32" s="8" t="s">
        <v>18</v>
      </c>
      <c r="B32" s="9"/>
      <c r="C32" s="10"/>
      <c r="D32" s="10">
        <v>119.4874</v>
      </c>
    </row>
    <row r="33" spans="1:4" ht="15" customHeight="1">
      <c r="A33" s="8" t="s">
        <v>33</v>
      </c>
      <c r="B33" s="9"/>
      <c r="C33" s="10"/>
      <c r="D33" s="10">
        <v>5340.2003</v>
      </c>
    </row>
    <row r="34" spans="1:4" ht="15" customHeight="1">
      <c r="A34" s="8" t="s">
        <v>34</v>
      </c>
      <c r="B34" s="9" t="s">
        <v>30</v>
      </c>
      <c r="C34" s="10">
        <v>4</v>
      </c>
      <c r="D34" s="10">
        <v>1248.1912</v>
      </c>
    </row>
    <row r="35" spans="1:4" ht="15" customHeight="1">
      <c r="A35" s="5" t="s">
        <v>35</v>
      </c>
      <c r="B35" s="6" t="s">
        <v>8</v>
      </c>
      <c r="C35" s="7"/>
      <c r="D35" s="7">
        <v>2331.7799</v>
      </c>
    </row>
    <row r="36" spans="1:4" ht="15" customHeight="1">
      <c r="A36" s="8" t="s">
        <v>36</v>
      </c>
      <c r="B36" s="9" t="s">
        <v>65</v>
      </c>
      <c r="C36" s="10">
        <v>0.23</v>
      </c>
      <c r="D36" s="10">
        <v>2331.7799</v>
      </c>
    </row>
    <row r="37" spans="1:5" ht="15" customHeight="1">
      <c r="A37" s="5" t="s">
        <v>37</v>
      </c>
      <c r="B37" s="6" t="s">
        <v>8</v>
      </c>
      <c r="C37" s="7"/>
      <c r="D37" s="7">
        <v>1549.878</v>
      </c>
      <c r="E37" s="13"/>
    </row>
    <row r="38" spans="1:4" ht="15" customHeight="1">
      <c r="A38" s="8" t="s">
        <v>38</v>
      </c>
      <c r="B38" s="9" t="s">
        <v>65</v>
      </c>
      <c r="C38" s="10">
        <v>0.01</v>
      </c>
      <c r="D38" s="10">
        <v>800.3093</v>
      </c>
    </row>
    <row r="39" spans="1:4" ht="15" customHeight="1">
      <c r="A39" s="8" t="s">
        <v>39</v>
      </c>
      <c r="B39" s="9"/>
      <c r="C39" s="10"/>
      <c r="D39" s="10">
        <v>749.5687</v>
      </c>
    </row>
    <row r="40" spans="1:4" ht="15" customHeight="1">
      <c r="A40" s="5" t="s">
        <v>40</v>
      </c>
      <c r="B40" s="6"/>
      <c r="C40" s="7"/>
      <c r="D40" s="7">
        <v>7512.3133</v>
      </c>
    </row>
    <row r="41" spans="1:4" ht="15" customHeight="1">
      <c r="A41" s="8" t="s">
        <v>41</v>
      </c>
      <c r="B41" s="9" t="s">
        <v>5</v>
      </c>
      <c r="C41" s="10">
        <v>0.44</v>
      </c>
      <c r="D41" s="10">
        <v>7512.3133</v>
      </c>
    </row>
    <row r="42" spans="1:5" s="12" customFormat="1" ht="15" customHeight="1">
      <c r="A42" s="5" t="s">
        <v>42</v>
      </c>
      <c r="B42" s="6"/>
      <c r="C42" s="7"/>
      <c r="D42" s="7">
        <v>1906.9926</v>
      </c>
      <c r="E42" s="11"/>
    </row>
    <row r="43" spans="1:4" ht="15" customHeight="1">
      <c r="A43" s="8" t="s">
        <v>43</v>
      </c>
      <c r="B43" s="9"/>
      <c r="C43" s="10"/>
      <c r="D43" s="10">
        <v>1644.4857</v>
      </c>
    </row>
    <row r="44" spans="1:4" ht="15" customHeight="1">
      <c r="A44" s="8" t="s">
        <v>66</v>
      </c>
      <c r="B44" s="9"/>
      <c r="C44" s="10"/>
      <c r="D44" s="10">
        <v>262.5069</v>
      </c>
    </row>
    <row r="45" spans="1:4" ht="15" customHeight="1">
      <c r="A45" s="5" t="s">
        <v>44</v>
      </c>
      <c r="B45" s="6"/>
      <c r="C45" s="7"/>
      <c r="D45" s="7">
        <v>559.2713</v>
      </c>
    </row>
    <row r="46" spans="1:4" ht="15" customHeight="1">
      <c r="A46" s="8" t="s">
        <v>45</v>
      </c>
      <c r="B46" s="9"/>
      <c r="C46" s="10"/>
      <c r="D46" s="10">
        <v>559.2713</v>
      </c>
    </row>
    <row r="47" spans="1:4" ht="15" customHeight="1">
      <c r="A47" s="14" t="s">
        <v>46</v>
      </c>
      <c r="B47" s="14"/>
      <c r="C47" s="14"/>
      <c r="D47" s="7">
        <v>40663.580645</v>
      </c>
    </row>
    <row r="48" spans="1:4" ht="15" customHeight="1">
      <c r="A48" s="14" t="s">
        <v>47</v>
      </c>
      <c r="B48" s="14"/>
      <c r="C48" s="14"/>
      <c r="D48" s="7">
        <v>19447.43</v>
      </c>
    </row>
    <row r="49" spans="1:4" ht="15" customHeight="1">
      <c r="A49" s="14" t="s">
        <v>48</v>
      </c>
      <c r="B49" s="14"/>
      <c r="C49" s="14"/>
      <c r="D49" s="7">
        <f>2351.44+1867.58</f>
        <v>4219.02</v>
      </c>
    </row>
    <row r="50" spans="1:4" ht="15" customHeight="1">
      <c r="A50" s="16" t="s">
        <v>67</v>
      </c>
      <c r="B50" s="17"/>
      <c r="C50" s="18"/>
      <c r="D50" s="7">
        <v>9669.68</v>
      </c>
    </row>
    <row r="51" spans="1:4" ht="15" customHeight="1">
      <c r="A51" s="19" t="s">
        <v>49</v>
      </c>
      <c r="B51" s="20"/>
      <c r="C51" s="21"/>
      <c r="D51" s="7">
        <v>40373.16</v>
      </c>
    </row>
    <row r="52" spans="1:4" ht="15" customHeight="1">
      <c r="A52" s="14" t="s">
        <v>50</v>
      </c>
      <c r="B52" s="14"/>
      <c r="C52" s="14"/>
      <c r="D52" s="7">
        <v>13303.44</v>
      </c>
    </row>
    <row r="53" spans="1:4" ht="15" customHeight="1">
      <c r="A53" s="14" t="s">
        <v>51</v>
      </c>
      <c r="B53" s="14"/>
      <c r="C53" s="14"/>
      <c r="D53" s="7">
        <v>12745.28</v>
      </c>
    </row>
    <row r="54" spans="1:4" ht="15" customHeight="1">
      <c r="A54" s="14" t="s">
        <v>52</v>
      </c>
      <c r="B54" s="14"/>
      <c r="C54" s="14"/>
      <c r="D54" s="7">
        <v>24171.95</v>
      </c>
    </row>
    <row r="55" spans="1:4" ht="15" customHeight="1">
      <c r="A55" s="14" t="s">
        <v>53</v>
      </c>
      <c r="B55" s="14"/>
      <c r="C55" s="14"/>
      <c r="D55" s="7">
        <v>3184.47</v>
      </c>
    </row>
    <row r="56" spans="1:4" ht="15" customHeight="1">
      <c r="A56" s="14" t="s">
        <v>54</v>
      </c>
      <c r="B56" s="14"/>
      <c r="C56" s="14"/>
      <c r="D56" s="7">
        <f>D3+D5+D8+D11+D12+D13+D16+D22+D25+D29+D31+D35+D37+D40+D42+D45+D47+D48+D49+D51+D52+D53+D54+D55+D50</f>
        <v>253060.85254499997</v>
      </c>
    </row>
    <row r="57" spans="1:4" ht="15" customHeight="1">
      <c r="A57" s="14" t="s">
        <v>55</v>
      </c>
      <c r="B57" s="14"/>
      <c r="C57" s="14"/>
      <c r="D57" s="7">
        <v>241182.9</v>
      </c>
    </row>
    <row r="58" spans="1:4" ht="15" customHeight="1">
      <c r="A58" s="14" t="s">
        <v>56</v>
      </c>
      <c r="B58" s="14"/>
      <c r="C58" s="14"/>
      <c r="D58" s="7">
        <v>20003.58</v>
      </c>
    </row>
    <row r="59" spans="1:4" ht="54" customHeight="1">
      <c r="A59" s="15" t="s">
        <v>57</v>
      </c>
      <c r="B59" s="15"/>
      <c r="C59" s="15"/>
      <c r="D59" s="15"/>
    </row>
    <row r="60" spans="1:4" ht="15" customHeight="1">
      <c r="A60" s="15"/>
      <c r="B60" s="15"/>
      <c r="C60" s="15"/>
      <c r="D60" s="15"/>
    </row>
    <row r="61" spans="1:4" ht="15" customHeight="1">
      <c r="A61" s="15"/>
      <c r="B61" s="15"/>
      <c r="C61" s="15"/>
      <c r="D61" s="15"/>
    </row>
  </sheetData>
  <sheetProtection/>
  <mergeCells count="16">
    <mergeCell ref="A50:C50"/>
    <mergeCell ref="A48:C48"/>
    <mergeCell ref="A49:C49"/>
    <mergeCell ref="A51:C51"/>
    <mergeCell ref="A47:C47"/>
    <mergeCell ref="A1:D1"/>
    <mergeCell ref="A58:C58"/>
    <mergeCell ref="A60:D60"/>
    <mergeCell ref="A61:D61"/>
    <mergeCell ref="A59:D59"/>
    <mergeCell ref="A52:C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2015-03-31T10:37:52Z</dcterms:modified>
  <cp:category/>
  <cp:version/>
  <cp:contentType/>
  <cp:contentStatus/>
</cp:coreProperties>
</file>